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T:\TIR General\Daily E-News Content\20190829\"/>
    </mc:Choice>
  </mc:AlternateContent>
  <bookViews>
    <workbookView xWindow="0" yWindow="0" windowWidth="25200" windowHeight="11685" tabRatio="500"/>
  </bookViews>
  <sheets>
    <sheet name="Sheet1" sheetId="1" r:id="rId1"/>
  </sheets>
  <definedNames>
    <definedName name="_xlnm.Print_Area" localSheetId="0">Sheet1!$A$1:$F$115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4" i="1"/>
  <c r="F78" i="1" l="1"/>
  <c r="F81" i="1"/>
  <c r="F83" i="1" l="1"/>
  <c r="F50" i="1" l="1"/>
  <c r="F48" i="1"/>
  <c r="F66" i="1"/>
  <c r="F67" i="1"/>
  <c r="F65" i="1"/>
  <c r="F64" i="1"/>
  <c r="F63" i="1"/>
  <c r="F62" i="1"/>
  <c r="F60" i="1"/>
  <c r="F75" i="1"/>
  <c r="F74" i="1"/>
  <c r="F92" i="1" l="1"/>
  <c r="F59" i="1"/>
  <c r="F80" i="1" l="1"/>
  <c r="F82" i="1"/>
  <c r="F79" i="1"/>
  <c r="F13" i="1"/>
  <c r="F28" i="1" l="1"/>
  <c r="F24" i="1"/>
  <c r="F15" i="1"/>
  <c r="F12" i="1" l="1"/>
  <c r="F58" i="1" l="1"/>
  <c r="F57" i="1"/>
  <c r="F56" i="1"/>
  <c r="F47" i="1"/>
  <c r="F46" i="1"/>
  <c r="F45" i="1"/>
  <c r="F44" i="1"/>
  <c r="F43" i="1"/>
  <c r="F42" i="1"/>
  <c r="F41" i="1"/>
  <c r="F40" i="1"/>
  <c r="F54" i="1" l="1"/>
  <c r="F53" i="1"/>
  <c r="F35" i="1" l="1"/>
  <c r="F98" i="1" l="1"/>
  <c r="F97" i="1"/>
  <c r="F96" i="1"/>
  <c r="F95" i="1"/>
  <c r="F93" i="1"/>
  <c r="F91" i="1"/>
  <c r="F90" i="1"/>
  <c r="F89" i="1"/>
  <c r="F88" i="1"/>
  <c r="F86" i="1"/>
  <c r="F85" i="1"/>
  <c r="F84" i="1"/>
  <c r="F77" i="1"/>
  <c r="F73" i="1"/>
  <c r="F72" i="1"/>
  <c r="F71" i="1"/>
  <c r="F70" i="1"/>
  <c r="F69" i="1"/>
  <c r="F38" i="1"/>
  <c r="F37" i="1"/>
  <c r="F36" i="1"/>
  <c r="F34" i="1"/>
  <c r="F33" i="1"/>
  <c r="F32" i="1"/>
  <c r="F31" i="1"/>
  <c r="F30" i="1"/>
  <c r="F29" i="1"/>
  <c r="F27" i="1"/>
  <c r="F26" i="1"/>
  <c r="F25" i="1"/>
  <c r="F22" i="1"/>
  <c r="F21" i="1"/>
  <c r="F20" i="1"/>
  <c r="F19" i="1"/>
  <c r="F18" i="1"/>
  <c r="F17" i="1"/>
  <c r="F16" i="1"/>
  <c r="F11" i="1"/>
</calcChain>
</file>

<file path=xl/sharedStrings.xml><?xml version="1.0" encoding="utf-8"?>
<sst xmlns="http://schemas.openxmlformats.org/spreadsheetml/2006/main" count="148" uniqueCount="115">
  <si>
    <t>Business Name :</t>
  </si>
  <si>
    <t>Address:</t>
  </si>
  <si>
    <t>Date:</t>
  </si>
  <si>
    <t>Phone:</t>
  </si>
  <si>
    <t xml:space="preserve">Description </t>
  </si>
  <si>
    <t>RRP</t>
  </si>
  <si>
    <t xml:space="preserve">Wholesale Ex </t>
  </si>
  <si>
    <t xml:space="preserve">Qty </t>
  </si>
  <si>
    <t xml:space="preserve">Sub Total </t>
  </si>
  <si>
    <t>Size</t>
  </si>
  <si>
    <t xml:space="preserve">Matte Black </t>
  </si>
  <si>
    <t xml:space="preserve">Orange </t>
  </si>
  <si>
    <t xml:space="preserve">Ocean </t>
  </si>
  <si>
    <t>Replacement Lids</t>
  </si>
  <si>
    <t xml:space="preserve">Silver </t>
  </si>
  <si>
    <t xml:space="preserve">Special Instructions </t>
  </si>
  <si>
    <t xml:space="preserve">Direct Debit: </t>
  </si>
  <si>
    <t>Credit Card:</t>
  </si>
  <si>
    <t>Mastercard:</t>
  </si>
  <si>
    <t>Visa:</t>
  </si>
  <si>
    <t>Bank: NAB    BSB: 082146    Acc Number: 7732 266 77</t>
  </si>
  <si>
    <t xml:space="preserve">Cheque Payable to Cheeki Holdings </t>
  </si>
  <si>
    <t xml:space="preserve">Pistachio </t>
  </si>
  <si>
    <t xml:space="preserve">Sunshine Grey </t>
  </si>
  <si>
    <t xml:space="preserve">Pistachio White </t>
  </si>
  <si>
    <t xml:space="preserve">Champagne </t>
  </si>
  <si>
    <t xml:space="preserve">Orange Grey </t>
  </si>
  <si>
    <t>Classic Stainless Lid</t>
  </si>
  <si>
    <t xml:space="preserve">Chocolate </t>
  </si>
  <si>
    <t>Cardboard Counter Unit</t>
  </si>
  <si>
    <t xml:space="preserve"> </t>
  </si>
  <si>
    <t>Total ex GST</t>
  </si>
  <si>
    <t xml:space="preserve">Food Storage Solutions </t>
  </si>
  <si>
    <t xml:space="preserve">Insulated Coffee Cups &amp; Mugs </t>
  </si>
  <si>
    <t>Coffee Mug Lid</t>
  </si>
  <si>
    <t>Coffee Cup Lid</t>
  </si>
  <si>
    <t xml:space="preserve">Lunch Boxes 
</t>
  </si>
  <si>
    <t>www.cheeki.com</t>
  </si>
  <si>
    <t>Straight</t>
  </si>
  <si>
    <t xml:space="preserve">Bent  </t>
  </si>
  <si>
    <t>2 pack -Silver, Gold &amp; Brush</t>
  </si>
  <si>
    <t>2 pack-Rose Gold, Black &amp; Brush</t>
  </si>
  <si>
    <t>4 pack- Silver, Gold, Rose Gold, Black, Brush &amp; Cloth bag</t>
  </si>
  <si>
    <t>Displays for Merchandise</t>
  </si>
  <si>
    <t xml:space="preserve">Payment Details: </t>
  </si>
  <si>
    <r>
      <t xml:space="preserve">Card No:  </t>
    </r>
    <r>
      <rPr>
        <u/>
        <sz val="75"/>
        <color theme="1"/>
        <rFont val="Calibri (Body)"/>
      </rPr>
      <t xml:space="preserve">                               </t>
    </r>
  </si>
  <si>
    <r>
      <t xml:space="preserve">Exp Date: </t>
    </r>
    <r>
      <rPr>
        <u/>
        <sz val="75"/>
        <color theme="1"/>
        <rFont val="Calibri (Body)"/>
      </rPr>
      <t xml:space="preserve">             /             </t>
    </r>
  </si>
  <si>
    <r>
      <rPr>
        <sz val="80"/>
        <rFont val="Calibri"/>
        <family val="2"/>
        <scheme val="minor"/>
      </rPr>
      <t>Pistachio</t>
    </r>
    <r>
      <rPr>
        <b/>
        <sz val="80"/>
        <color rgb="FFFF0000"/>
        <rFont val="Calibri"/>
        <family val="2"/>
        <scheme val="minor"/>
      </rPr>
      <t xml:space="preserve"> </t>
    </r>
  </si>
  <si>
    <r>
      <t>Dusty Pink</t>
    </r>
    <r>
      <rPr>
        <b/>
        <sz val="80"/>
        <color rgb="FFFF0000"/>
        <rFont val="Calibri"/>
        <family val="2"/>
        <scheme val="minor"/>
      </rPr>
      <t xml:space="preserve"> </t>
    </r>
  </si>
  <si>
    <t>Contact Name</t>
  </si>
  <si>
    <t>Email:</t>
  </si>
  <si>
    <t xml:space="preserve">Business Contact Details </t>
  </si>
  <si>
    <t>Classic  Bottles (With Classic Lid)</t>
  </si>
  <si>
    <t>Pink</t>
  </si>
  <si>
    <t>Topaz</t>
  </si>
  <si>
    <t>Matte Black</t>
  </si>
  <si>
    <t xml:space="preserve"> Surf</t>
  </si>
  <si>
    <t>Khaki</t>
  </si>
  <si>
    <t>Ocean</t>
  </si>
  <si>
    <t>Silver</t>
  </si>
  <si>
    <t xml:space="preserve"> Topaz</t>
  </si>
  <si>
    <t>600ml
 Insulated Bottles</t>
  </si>
  <si>
    <t>750ml 
Single Wall Bottles</t>
  </si>
  <si>
    <t>1 Litre 
Single Wall
Bottles</t>
  </si>
  <si>
    <t>500ml 
Single Wall Bottles</t>
  </si>
  <si>
    <t>1 Litre 
Single Wall Bottles</t>
  </si>
  <si>
    <t xml:space="preserve">1.6 Litre 
Single Wall Bottle </t>
  </si>
  <si>
    <t xml:space="preserve">400ml 
Insulated Bottles </t>
  </si>
  <si>
    <t xml:space="preserve">600ml 
Insulated Bottles </t>
  </si>
  <si>
    <t>1 Litre 
Insulated Bottles</t>
  </si>
  <si>
    <t xml:space="preserve"> Ocean </t>
  </si>
  <si>
    <t>Pistachio</t>
  </si>
  <si>
    <t>Dusty Pink</t>
  </si>
  <si>
    <t>500ml 
Insulated Tumblers</t>
  </si>
  <si>
    <t xml:space="preserve"> Silver </t>
  </si>
  <si>
    <t>Teal</t>
  </si>
  <si>
    <t xml:space="preserve">350ml 
Coffee Mugs
Leak Proof </t>
  </si>
  <si>
    <t>Replacement Lids &amp; Accessories</t>
  </si>
  <si>
    <t>The Everyday - 500ml</t>
  </si>
  <si>
    <t>Double Stacker - 1 Litre</t>
  </si>
  <si>
    <t>Hungry Max - 1.6 Litre</t>
  </si>
  <si>
    <t>Tri Tech Sports Lid</t>
  </si>
  <si>
    <t xml:space="preserve">Pink </t>
  </si>
  <si>
    <t xml:space="preserve"> Stainless Steel Straws</t>
  </si>
  <si>
    <t>Surf</t>
  </si>
  <si>
    <t xml:space="preserve">Rainbow Pearl </t>
  </si>
  <si>
    <t>Wooden Display Stand - Part A</t>
  </si>
  <si>
    <t>Wooden Display Stand - Part B</t>
  </si>
  <si>
    <t>Coral</t>
  </si>
  <si>
    <t>Lemon</t>
  </si>
  <si>
    <t>480ml Food Jars</t>
  </si>
  <si>
    <r>
      <t xml:space="preserve">Cheeki Holdings P/L                                                     
ABN: 81  606 775 633
</t>
    </r>
    <r>
      <rPr>
        <b/>
        <sz val="66"/>
        <color theme="1"/>
        <rFont val="Calibri Light"/>
        <family val="2"/>
        <scheme val="major"/>
      </rPr>
      <t>orders@cheeki.net.au</t>
    </r>
    <r>
      <rPr>
        <sz val="66"/>
        <color theme="1"/>
        <rFont val="Calibri Light"/>
        <family val="2"/>
        <scheme val="major"/>
      </rPr>
      <t xml:space="preserve">
</t>
    </r>
    <r>
      <rPr>
        <b/>
        <sz val="66"/>
        <color theme="1"/>
        <rFont val="Calibri Light"/>
        <family val="2"/>
        <scheme val="major"/>
      </rPr>
      <t>Phone:  02 9981 1000</t>
    </r>
    <r>
      <rPr>
        <sz val="66"/>
        <color theme="1"/>
        <rFont val="Calibri Light"/>
        <family val="2"/>
        <scheme val="major"/>
      </rPr>
      <t xml:space="preserve">
Fax: 02 9981 1004</t>
    </r>
  </si>
  <si>
    <t xml:space="preserve">240ml 
Coffee Cups 
 </t>
  </si>
  <si>
    <t>310ml Coffee Cups</t>
  </si>
  <si>
    <t xml:space="preserve">Merchandising Stands
</t>
  </si>
  <si>
    <t>Insulated Tumblers with Stainless Steel Straw</t>
  </si>
  <si>
    <t xml:space="preserve">Active Bottles - with Tri-Tech Sports Lid  </t>
  </si>
  <si>
    <t xml:space="preserve">Thirsty Max </t>
  </si>
  <si>
    <t xml:space="preserve">Bulk Straw Pack 24 bent straws 12 straw bruhes </t>
  </si>
  <si>
    <t>220ml</t>
  </si>
  <si>
    <t>Sapphire Blue</t>
  </si>
  <si>
    <t>Spirit White</t>
  </si>
  <si>
    <t xml:space="preserve">Champagne  Pink </t>
  </si>
  <si>
    <t>320ml</t>
  </si>
  <si>
    <t>Rich Black</t>
  </si>
  <si>
    <t>Soft Gold</t>
  </si>
  <si>
    <t>Insulated Wine Tumblers with Stainless Steel Straw</t>
  </si>
  <si>
    <t>Cheeki Chiller</t>
  </si>
  <si>
    <t xml:space="preserve">1.9 Litre 
Insulated Bottle </t>
  </si>
  <si>
    <t>Black</t>
  </si>
  <si>
    <t>Cobalt</t>
  </si>
  <si>
    <r>
      <rPr>
        <b/>
        <sz val="100"/>
        <color theme="1"/>
        <rFont val="Calibri"/>
        <family val="2"/>
        <scheme val="minor"/>
      </rPr>
      <t xml:space="preserve">Australian Order Form September </t>
    </r>
    <r>
      <rPr>
        <b/>
        <sz val="72"/>
        <color theme="1"/>
        <rFont val="Calibri"/>
        <family val="2"/>
        <scheme val="minor"/>
      </rPr>
      <t xml:space="preserve"> </t>
    </r>
    <r>
      <rPr>
        <b/>
        <sz val="90"/>
        <color theme="1"/>
        <rFont val="Calibri"/>
        <family val="2"/>
        <scheme val="minor"/>
      </rPr>
      <t>2019</t>
    </r>
  </si>
  <si>
    <t>Lime</t>
  </si>
  <si>
    <t>Cherry Red</t>
  </si>
  <si>
    <t>Lavender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</si>
</sst>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9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u/>
      <sz val="100"/>
      <color theme="10"/>
      <name val="Calibri"/>
      <family val="2"/>
      <scheme val="minor"/>
    </font>
    <font>
      <b/>
      <sz val="80"/>
      <color theme="1"/>
      <name val="Calibri"/>
      <family val="2"/>
      <scheme val="minor"/>
    </font>
    <font>
      <sz val="90"/>
      <color theme="1"/>
      <name val="Calibri"/>
      <family val="2"/>
      <scheme val="minor"/>
    </font>
    <font>
      <b/>
      <sz val="100"/>
      <name val="Calibri"/>
      <family val="2"/>
      <scheme val="minor"/>
    </font>
    <font>
      <b/>
      <sz val="100"/>
      <color theme="0"/>
      <name val="Calibri"/>
      <family val="2"/>
      <scheme val="minor"/>
    </font>
    <font>
      <sz val="100"/>
      <color theme="1"/>
      <name val="Calibri"/>
      <family val="2"/>
      <scheme val="minor"/>
    </font>
    <font>
      <sz val="100"/>
      <color theme="0"/>
      <name val="Calibri"/>
      <family val="2"/>
      <scheme val="minor"/>
    </font>
    <font>
      <sz val="75"/>
      <color theme="1"/>
      <name val="Calibri"/>
      <family val="2"/>
      <scheme val="minor"/>
    </font>
    <font>
      <u/>
      <sz val="75"/>
      <color theme="1"/>
      <name val="Calibri (Body)"/>
    </font>
    <font>
      <b/>
      <sz val="80"/>
      <color rgb="FFFF0000"/>
      <name val="Calibri"/>
      <family val="2"/>
      <scheme val="minor"/>
    </font>
    <font>
      <sz val="80"/>
      <name val="Calibri"/>
      <family val="2"/>
      <scheme val="minor"/>
    </font>
    <font>
      <sz val="66"/>
      <color theme="1"/>
      <name val="Calibri Light"/>
      <family val="2"/>
      <scheme val="major"/>
    </font>
    <font>
      <b/>
      <sz val="66"/>
      <color theme="1"/>
      <name val="Calibri Light"/>
      <family val="2"/>
      <scheme val="major"/>
    </font>
    <font>
      <b/>
      <sz val="6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8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19" xfId="0" applyBorder="1"/>
    <xf numFmtId="0" fontId="6" fillId="0" borderId="19" xfId="0" applyFont="1" applyBorder="1"/>
    <xf numFmtId="0" fontId="12" fillId="5" borderId="1" xfId="0" applyFont="1" applyFill="1" applyBorder="1" applyAlignment="1">
      <alignment horizontal="center" vertical="center"/>
    </xf>
    <xf numFmtId="164" fontId="12" fillId="0" borderId="1" xfId="1" applyFont="1" applyBorder="1"/>
    <xf numFmtId="0" fontId="12" fillId="0" borderId="1" xfId="0" applyFont="1" applyBorder="1" applyAlignment="1">
      <alignment horizontal="center" vertical="center"/>
    </xf>
    <xf numFmtId="164" fontId="12" fillId="0" borderId="7" xfId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21" fillId="0" borderId="4" xfId="0" applyFont="1" applyBorder="1"/>
    <xf numFmtId="0" fontId="21" fillId="0" borderId="0" xfId="0" applyFont="1"/>
    <xf numFmtId="0" fontId="21" fillId="0" borderId="5" xfId="0" applyFont="1" applyBorder="1"/>
    <xf numFmtId="164" fontId="12" fillId="0" borderId="17" xfId="1" applyFont="1" applyBorder="1" applyAlignment="1">
      <alignment horizontal="center"/>
    </xf>
    <xf numFmtId="164" fontId="12" fillId="0" borderId="1" xfId="1" applyFont="1" applyBorder="1" applyAlignment="1">
      <alignment horizontal="center"/>
    </xf>
    <xf numFmtId="164" fontId="12" fillId="0" borderId="17" xfId="1" applyFont="1" applyBorder="1"/>
    <xf numFmtId="164" fontId="12" fillId="0" borderId="1" xfId="1" applyFont="1" applyBorder="1" applyAlignment="1">
      <alignment vertical="center"/>
    </xf>
    <xf numFmtId="164" fontId="12" fillId="0" borderId="1" xfId="1" applyFont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4" fontId="12" fillId="0" borderId="22" xfId="1" applyFont="1" applyBorder="1"/>
    <xf numFmtId="0" fontId="12" fillId="0" borderId="22" xfId="0" applyFont="1" applyBorder="1" applyAlignment="1">
      <alignment horizontal="center" vertical="center"/>
    </xf>
    <xf numFmtId="164" fontId="12" fillId="0" borderId="23" xfId="1" applyFont="1" applyBorder="1" applyAlignment="1">
      <alignment horizontal="center"/>
    </xf>
    <xf numFmtId="0" fontId="11" fillId="0" borderId="6" xfId="0" applyFont="1" applyBorder="1"/>
    <xf numFmtId="0" fontId="11" fillId="0" borderId="17" xfId="0" applyFont="1" applyBorder="1"/>
    <xf numFmtId="0" fontId="12" fillId="0" borderId="24" xfId="0" applyFont="1" applyBorder="1" applyAlignment="1">
      <alignment horizontal="center" vertical="center"/>
    </xf>
    <xf numFmtId="164" fontId="12" fillId="0" borderId="25" xfId="1" applyFont="1" applyBorder="1" applyAlignment="1">
      <alignment horizontal="center"/>
    </xf>
    <xf numFmtId="17" fontId="13" fillId="0" borderId="18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7" fontId="9" fillId="0" borderId="4" xfId="0" applyNumberFormat="1" applyFont="1" applyBorder="1" applyAlignment="1">
      <alignment horizontal="left" wrapText="1"/>
    </xf>
    <xf numFmtId="0" fontId="18" fillId="3" borderId="3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64" fontId="12" fillId="0" borderId="32" xfId="1" applyFont="1" applyBorder="1" applyAlignment="1">
      <alignment horizontal="center"/>
    </xf>
    <xf numFmtId="164" fontId="12" fillId="0" borderId="31" xfId="1" applyFont="1" applyBorder="1" applyAlignment="1">
      <alignment horizontal="center"/>
    </xf>
    <xf numFmtId="164" fontId="12" fillId="0" borderId="33" xfId="1" applyFont="1" applyBorder="1" applyAlignment="1">
      <alignment horizontal="center"/>
    </xf>
    <xf numFmtId="164" fontId="12" fillId="0" borderId="29" xfId="1" applyFont="1" applyBorder="1" applyAlignment="1">
      <alignment horizontal="center"/>
    </xf>
    <xf numFmtId="164" fontId="12" fillId="0" borderId="22" xfId="1" applyFont="1" applyBorder="1" applyAlignment="1">
      <alignment horizontal="center"/>
    </xf>
    <xf numFmtId="0" fontId="18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164" fontId="12" fillId="0" borderId="32" xfId="1" applyFont="1" applyBorder="1"/>
    <xf numFmtId="164" fontId="12" fillId="0" borderId="31" xfId="1" applyFont="1" applyBorder="1"/>
    <xf numFmtId="164" fontId="12" fillId="0" borderId="29" xfId="1" applyFont="1" applyBorder="1"/>
    <xf numFmtId="0" fontId="12" fillId="0" borderId="3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12" fillId="0" borderId="31" xfId="1" applyFont="1" applyBorder="1" applyAlignment="1">
      <alignment vertical="center"/>
    </xf>
    <xf numFmtId="0" fontId="12" fillId="0" borderId="22" xfId="0" applyFont="1" applyBorder="1" applyAlignment="1">
      <alignment horizontal="center" vertical="center" wrapText="1"/>
    </xf>
    <xf numFmtId="164" fontId="12" fillId="0" borderId="22" xfId="1" applyFont="1" applyBorder="1" applyAlignment="1">
      <alignment vertical="center"/>
    </xf>
    <xf numFmtId="164" fontId="12" fillId="0" borderId="22" xfId="1" applyFont="1" applyBorder="1" applyAlignment="1">
      <alignment horizontal="center" vertical="center"/>
    </xf>
    <xf numFmtId="164" fontId="12" fillId="0" borderId="24" xfId="1" applyFont="1" applyBorder="1" applyAlignment="1">
      <alignment horizontal="center" vertical="center"/>
    </xf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20" fillId="3" borderId="5" xfId="0" applyFont="1" applyFill="1" applyBorder="1" applyAlignment="1">
      <alignment vertical="center"/>
    </xf>
    <xf numFmtId="0" fontId="10" fillId="0" borderId="4" xfId="0" applyFont="1" applyBorder="1"/>
    <xf numFmtId="0" fontId="10" fillId="0" borderId="5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164" fontId="21" fillId="0" borderId="5" xfId="0" applyNumberFormat="1" applyFont="1" applyBorder="1"/>
    <xf numFmtId="0" fontId="12" fillId="0" borderId="38" xfId="0" applyFont="1" applyBorder="1" applyAlignment="1">
      <alignment horizontal="center" vertical="center"/>
    </xf>
    <xf numFmtId="164" fontId="12" fillId="0" borderId="38" xfId="1" applyFont="1" applyBorder="1" applyAlignment="1">
      <alignment horizontal="center"/>
    </xf>
    <xf numFmtId="164" fontId="12" fillId="0" borderId="39" xfId="1" applyFont="1" applyBorder="1" applyAlignment="1">
      <alignment horizontal="center"/>
    </xf>
    <xf numFmtId="164" fontId="12" fillId="0" borderId="38" xfId="1" applyFont="1" applyBorder="1"/>
    <xf numFmtId="0" fontId="12" fillId="0" borderId="3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2" borderId="19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0" fillId="12" borderId="0" xfId="0" applyFill="1"/>
    <xf numFmtId="164" fontId="12" fillId="0" borderId="38" xfId="1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164" fontId="12" fillId="0" borderId="46" xfId="1" applyFont="1" applyBorder="1"/>
    <xf numFmtId="164" fontId="12" fillId="0" borderId="24" xfId="1" applyFont="1" applyBorder="1"/>
    <xf numFmtId="0" fontId="15" fillId="0" borderId="3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right" vertical="center" wrapText="1"/>
    </xf>
    <xf numFmtId="0" fontId="27" fillId="0" borderId="5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16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7" fillId="8" borderId="10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top"/>
    </xf>
    <xf numFmtId="0" fontId="19" fillId="0" borderId="16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34" xfId="8" applyFont="1" applyBorder="1" applyAlignment="1">
      <alignment horizontal="center"/>
    </xf>
    <xf numFmtId="0" fontId="14" fillId="0" borderId="41" xfId="8" applyFont="1" applyBorder="1" applyAlignment="1">
      <alignment horizontal="center"/>
    </xf>
    <xf numFmtId="0" fontId="14" fillId="0" borderId="42" xfId="8" applyFont="1" applyBorder="1" applyAlignment="1">
      <alignment horizontal="center"/>
    </xf>
    <xf numFmtId="0" fontId="13" fillId="4" borderId="2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7" fillId="10" borderId="26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0" fontId="17" fillId="10" borderId="28" xfId="0" applyFont="1" applyFill="1" applyBorder="1" applyAlignment="1">
      <alignment horizontal="center" vertical="center"/>
    </xf>
    <xf numFmtId="0" fontId="18" fillId="12" borderId="26" xfId="0" applyFont="1" applyFill="1" applyBorder="1" applyAlignment="1">
      <alignment horizontal="center" vertical="center"/>
    </xf>
    <xf numFmtId="0" fontId="18" fillId="12" borderId="27" xfId="0" applyFont="1" applyFill="1" applyBorder="1" applyAlignment="1">
      <alignment horizontal="center" vertical="center"/>
    </xf>
    <xf numFmtId="0" fontId="18" fillId="12" borderId="28" xfId="0" applyFont="1" applyFill="1" applyBorder="1" applyAlignment="1">
      <alignment horizontal="center" vertical="center"/>
    </xf>
    <xf numFmtId="0" fontId="17" fillId="11" borderId="18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36" xfId="0" applyFont="1" applyFill="1" applyBorder="1" applyAlignment="1">
      <alignment horizontal="center" vertical="center" wrapText="1"/>
    </xf>
  </cellXfs>
  <cellStyles count="12">
    <cellStyle name="Currency" xfId="1" builtinId="4"/>
    <cellStyle name="Currency 2" xfId="10"/>
    <cellStyle name="Currency 2 2" xfId="1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/>
    <cellStyle name="Normal" xfId="0" builtinId="0"/>
  </cellStyles>
  <dxfs count="0"/>
  <tableStyles count="0" defaultTableStyle="TableStyleMedium9" defaultPivotStyle="PivotStyleMedium7"/>
  <colors>
    <mruColors>
      <color rgb="FF008F00"/>
      <color rgb="FFFF2F92"/>
      <color rgb="FF66CCFF"/>
      <color rgb="FFFF99CC"/>
      <color rgb="FFCCFF66"/>
      <color rgb="FF808080"/>
      <color rgb="FFFF3399"/>
      <color rgb="FF94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5858806</xdr:colOff>
      <xdr:row>109</xdr:row>
      <xdr:rowOff>431800</xdr:rowOff>
    </xdr:from>
    <xdr:to>
      <xdr:col>1</xdr:col>
      <xdr:colOff>7010399</xdr:colOff>
      <xdr:row>109</xdr:row>
      <xdr:rowOff>1449690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0032006" y="169595800"/>
          <a:ext cx="1151593" cy="101789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5867400</xdr:colOff>
      <xdr:row>108</xdr:row>
      <xdr:rowOff>406400</xdr:rowOff>
    </xdr:from>
    <xdr:to>
      <xdr:col>1</xdr:col>
      <xdr:colOff>7018993</xdr:colOff>
      <xdr:row>108</xdr:row>
      <xdr:rowOff>1424290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0040600" y="167970200"/>
          <a:ext cx="1151593" cy="101789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9683752</xdr:colOff>
      <xdr:row>85</xdr:row>
      <xdr:rowOff>571501</xdr:rowOff>
    </xdr:from>
    <xdr:to>
      <xdr:col>0</xdr:col>
      <xdr:colOff>9874252</xdr:colOff>
      <xdr:row>85</xdr:row>
      <xdr:rowOff>762001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AC1AB179-E37B-4DBC-8A37-D8DD56601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 flipV="1">
          <a:off x="9683752" y="83629501"/>
          <a:ext cx="190500" cy="190500"/>
        </a:xfrm>
        <a:prstGeom prst="rect">
          <a:avLst/>
        </a:prstGeom>
      </xdr:spPr>
    </xdr:pic>
    <xdr:clientData/>
  </xdr:twoCellAnchor>
  <xdr:oneCellAnchor>
    <xdr:from>
      <xdr:col>0</xdr:col>
      <xdr:colOff>9683752</xdr:colOff>
      <xdr:row>75</xdr:row>
      <xdr:rowOff>0</xdr:rowOff>
    </xdr:from>
    <xdr:ext cx="190500" cy="190500"/>
    <xdr:pic>
      <xdr:nvPicPr>
        <xdr:cNvPr id="7" name="Picture 6">
          <a:extLst>
            <a:ext uri="{FF2B5EF4-FFF2-40B4-BE49-F238E27FC236}">
              <a16:creationId xmlns:a16="http://schemas.microsoft.com/office/drawing/2014/main" xmlns="" id="{00817794-14BB-4AEA-A07D-F7FBEDF4D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 flipV="1">
          <a:off x="9683752" y="115633501"/>
          <a:ext cx="190500" cy="190500"/>
        </a:xfrm>
        <a:prstGeom prst="rect">
          <a:avLst/>
        </a:prstGeom>
      </xdr:spPr>
    </xdr:pic>
    <xdr:clientData/>
  </xdr:oneCellAnchor>
  <xdr:twoCellAnchor editAs="oneCell">
    <xdr:from>
      <xdr:col>1</xdr:col>
      <xdr:colOff>12287250</xdr:colOff>
      <xdr:row>1</xdr:row>
      <xdr:rowOff>793750</xdr:rowOff>
    </xdr:from>
    <xdr:to>
      <xdr:col>2</xdr:col>
      <xdr:colOff>6021917</xdr:colOff>
      <xdr:row>3</xdr:row>
      <xdr:rowOff>4773866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8D426617-0547-3B4F-B309-10F5733D2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00" y="1016000"/>
          <a:ext cx="13229167" cy="7282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ek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view="pageBreakPreview" zoomScale="10" zoomScaleNormal="10" zoomScaleSheetLayoutView="10" zoomScalePageLayoutView="10" workbookViewId="0">
      <selection activeCell="G17" sqref="G17"/>
    </sheetView>
  </sheetViews>
  <sheetFormatPr defaultColWidth="213" defaultRowHeight="15.75" x14ac:dyDescent="0.25"/>
  <cols>
    <col min="1" max="1" width="161.375" customWidth="1"/>
    <col min="2" max="2" width="255.875" customWidth="1"/>
    <col min="3" max="3" width="92.625" customWidth="1"/>
    <col min="4" max="4" width="112.625" customWidth="1"/>
    <col min="5" max="5" width="44.875" customWidth="1"/>
    <col min="6" max="6" width="168.375" customWidth="1"/>
  </cols>
  <sheetData>
    <row r="1" spans="1:6" ht="16.5" thickBot="1" x14ac:dyDescent="0.3"/>
    <row r="2" spans="1:6" ht="129.6" customHeight="1" x14ac:dyDescent="0.7">
      <c r="A2" s="36"/>
      <c r="B2" s="102"/>
      <c r="C2" s="102"/>
      <c r="D2" s="7"/>
      <c r="E2" s="8"/>
      <c r="F2" s="100" t="s">
        <v>91</v>
      </c>
    </row>
    <row r="3" spans="1:6" ht="129.6" customHeight="1" x14ac:dyDescent="0.7">
      <c r="A3" s="37" t="s">
        <v>30</v>
      </c>
      <c r="B3" s="103"/>
      <c r="C3" s="103"/>
      <c r="E3" s="3"/>
      <c r="F3" s="101"/>
    </row>
    <row r="4" spans="1:6" ht="405.6" customHeight="1" x14ac:dyDescent="1.65">
      <c r="A4" s="38" t="s">
        <v>111</v>
      </c>
      <c r="B4" s="103"/>
      <c r="C4" s="103"/>
      <c r="F4" s="101"/>
    </row>
    <row r="5" spans="1:6" ht="165" customHeight="1" x14ac:dyDescent="0.25">
      <c r="A5" s="104" t="s">
        <v>51</v>
      </c>
      <c r="B5" s="105"/>
      <c r="C5" s="105"/>
      <c r="D5" s="105"/>
      <c r="E5" s="105"/>
      <c r="F5" s="106"/>
    </row>
    <row r="6" spans="1:6" ht="240" customHeight="1" x14ac:dyDescent="1.65">
      <c r="A6" s="32" t="s">
        <v>0</v>
      </c>
      <c r="B6" s="110"/>
      <c r="C6" s="117"/>
      <c r="D6" s="33" t="s">
        <v>2</v>
      </c>
      <c r="E6" s="110"/>
      <c r="F6" s="111"/>
    </row>
    <row r="7" spans="1:6" ht="264" customHeight="1" x14ac:dyDescent="1.65">
      <c r="A7" s="32" t="s">
        <v>1</v>
      </c>
      <c r="B7" s="118"/>
      <c r="C7" s="119"/>
      <c r="D7" s="33" t="s">
        <v>3</v>
      </c>
      <c r="E7" s="110"/>
      <c r="F7" s="111"/>
    </row>
    <row r="8" spans="1:6" ht="179.1" customHeight="1" x14ac:dyDescent="1.65">
      <c r="A8" s="32" t="s">
        <v>50</v>
      </c>
      <c r="B8" s="118"/>
      <c r="C8" s="119"/>
      <c r="D8" s="33" t="s">
        <v>49</v>
      </c>
      <c r="E8" s="112"/>
      <c r="F8" s="113"/>
    </row>
    <row r="9" spans="1:6" s="6" customFormat="1" ht="174" customHeight="1" x14ac:dyDescent="0.25">
      <c r="A9" s="46" t="s">
        <v>9</v>
      </c>
      <c r="B9" s="39" t="s">
        <v>4</v>
      </c>
      <c r="C9" s="39" t="s">
        <v>5</v>
      </c>
      <c r="D9" s="39" t="s">
        <v>6</v>
      </c>
      <c r="E9" s="39" t="s">
        <v>7</v>
      </c>
      <c r="F9" s="47" t="s">
        <v>8</v>
      </c>
    </row>
    <row r="10" spans="1:6" s="1" customFormat="1" ht="162" customHeight="1" thickBot="1" x14ac:dyDescent="0.4">
      <c r="A10" s="114" t="s">
        <v>52</v>
      </c>
      <c r="B10" s="115"/>
      <c r="C10" s="115"/>
      <c r="D10" s="115"/>
      <c r="E10" s="115"/>
      <c r="F10" s="116"/>
    </row>
    <row r="11" spans="1:6" ht="129.94999999999999" customHeight="1" x14ac:dyDescent="1.5">
      <c r="A11" s="91" t="s">
        <v>64</v>
      </c>
      <c r="B11" s="11" t="s">
        <v>10</v>
      </c>
      <c r="C11" s="23">
        <v>24.95</v>
      </c>
      <c r="D11" s="24">
        <v>13.5</v>
      </c>
      <c r="E11" s="11"/>
      <c r="F11" s="12">
        <f>D11*E11</f>
        <v>0</v>
      </c>
    </row>
    <row r="12" spans="1:6" ht="129.94999999999999" customHeight="1" x14ac:dyDescent="1.5">
      <c r="A12" s="88"/>
      <c r="B12" s="11" t="s">
        <v>22</v>
      </c>
      <c r="C12" s="23">
        <v>24.95</v>
      </c>
      <c r="D12" s="24">
        <v>13.5</v>
      </c>
      <c r="E12" s="11"/>
      <c r="F12" s="12">
        <f t="shared" ref="F12:F47" si="0">D12*E12</f>
        <v>0</v>
      </c>
    </row>
    <row r="13" spans="1:6" ht="129.94999999999999" customHeight="1" x14ac:dyDescent="1.5">
      <c r="A13" s="88"/>
      <c r="B13" s="67" t="s">
        <v>53</v>
      </c>
      <c r="C13" s="23">
        <v>24.95</v>
      </c>
      <c r="D13" s="24">
        <v>13.5</v>
      </c>
      <c r="E13" s="11"/>
      <c r="F13" s="12">
        <f t="shared" ref="F13" si="1">D13*E13</f>
        <v>0</v>
      </c>
    </row>
    <row r="14" spans="1:6" ht="129.94999999999999" customHeight="1" x14ac:dyDescent="1.5">
      <c r="A14" s="88"/>
      <c r="B14" s="67" t="s">
        <v>114</v>
      </c>
      <c r="C14" s="23">
        <v>24.95</v>
      </c>
      <c r="D14" s="24">
        <v>13.5</v>
      </c>
      <c r="E14" s="11"/>
      <c r="F14" s="12">
        <f t="shared" ref="F14" si="2">D14*E14</f>
        <v>0</v>
      </c>
    </row>
    <row r="15" spans="1:6" ht="129.94999999999999" customHeight="1" thickBot="1" x14ac:dyDescent="1.55">
      <c r="A15" s="88"/>
      <c r="B15" s="67" t="s">
        <v>54</v>
      </c>
      <c r="C15" s="23">
        <v>24.95</v>
      </c>
      <c r="D15" s="68">
        <v>13.5</v>
      </c>
      <c r="E15" s="67"/>
      <c r="F15" s="69">
        <f t="shared" ref="F15" si="3">D15*E15</f>
        <v>0</v>
      </c>
    </row>
    <row r="16" spans="1:6" ht="129.94999999999999" customHeight="1" thickBot="1" x14ac:dyDescent="1.55">
      <c r="A16" s="85" t="s">
        <v>62</v>
      </c>
      <c r="B16" s="40" t="s">
        <v>10</v>
      </c>
      <c r="C16" s="41">
        <v>29.95</v>
      </c>
      <c r="D16" s="42">
        <v>16</v>
      </c>
      <c r="E16" s="40"/>
      <c r="F16" s="43">
        <f t="shared" si="0"/>
        <v>0</v>
      </c>
    </row>
    <row r="17" spans="1:6" ht="129.94999999999999" customHeight="1" thickBot="1" x14ac:dyDescent="1.55">
      <c r="A17" s="86"/>
      <c r="B17" s="11" t="s">
        <v>14</v>
      </c>
      <c r="C17" s="41">
        <v>29.95</v>
      </c>
      <c r="D17" s="24">
        <v>16</v>
      </c>
      <c r="E17" s="11"/>
      <c r="F17" s="12">
        <f t="shared" si="0"/>
        <v>0</v>
      </c>
    </row>
    <row r="18" spans="1:6" ht="129.94999999999999" customHeight="1" thickBot="1" x14ac:dyDescent="1.55">
      <c r="A18" s="86"/>
      <c r="B18" s="11" t="s">
        <v>22</v>
      </c>
      <c r="C18" s="41">
        <v>29.95</v>
      </c>
      <c r="D18" s="24">
        <v>16</v>
      </c>
      <c r="E18" s="11"/>
      <c r="F18" s="12">
        <f t="shared" si="0"/>
        <v>0</v>
      </c>
    </row>
    <row r="19" spans="1:6" ht="129.94999999999999" customHeight="1" thickBot="1" x14ac:dyDescent="1.55">
      <c r="A19" s="87"/>
      <c r="B19" s="30" t="s">
        <v>82</v>
      </c>
      <c r="C19" s="41">
        <v>29.95</v>
      </c>
      <c r="D19" s="45">
        <v>16</v>
      </c>
      <c r="E19" s="30"/>
      <c r="F19" s="31">
        <f t="shared" si="0"/>
        <v>0</v>
      </c>
    </row>
    <row r="20" spans="1:6" ht="129.94999999999999" customHeight="1" x14ac:dyDescent="1.5">
      <c r="A20" s="91" t="s">
        <v>65</v>
      </c>
      <c r="B20" s="11" t="s">
        <v>10</v>
      </c>
      <c r="C20" s="23">
        <v>34.950000000000003</v>
      </c>
      <c r="D20" s="24">
        <v>18.5</v>
      </c>
      <c r="E20" s="11"/>
      <c r="F20" s="12">
        <f t="shared" si="0"/>
        <v>0</v>
      </c>
    </row>
    <row r="21" spans="1:6" ht="129.94999999999999" customHeight="1" x14ac:dyDescent="1.5">
      <c r="A21" s="88"/>
      <c r="B21" s="11" t="s">
        <v>14</v>
      </c>
      <c r="C21" s="23">
        <v>34.950000000000003</v>
      </c>
      <c r="D21" s="24">
        <v>18.5</v>
      </c>
      <c r="E21" s="11"/>
      <c r="F21" s="12">
        <f t="shared" si="0"/>
        <v>0</v>
      </c>
    </row>
    <row r="22" spans="1:6" ht="129.94999999999999" customHeight="1" x14ac:dyDescent="1.5">
      <c r="A22" s="88"/>
      <c r="B22" s="11" t="s">
        <v>22</v>
      </c>
      <c r="C22" s="23">
        <v>34.950000000000003</v>
      </c>
      <c r="D22" s="24">
        <v>18.5</v>
      </c>
      <c r="E22" s="11"/>
      <c r="F22" s="12">
        <f t="shared" si="0"/>
        <v>0</v>
      </c>
    </row>
    <row r="23" spans="1:6" ht="129.94999999999999" customHeight="1" x14ac:dyDescent="1.5">
      <c r="A23" s="88"/>
      <c r="B23" s="11" t="s">
        <v>114</v>
      </c>
      <c r="C23" s="23">
        <v>34.950000000000003</v>
      </c>
      <c r="D23" s="24">
        <v>18.5</v>
      </c>
      <c r="E23" s="11"/>
      <c r="F23" s="12">
        <f t="shared" ref="F23" si="4">D23*E23</f>
        <v>0</v>
      </c>
    </row>
    <row r="24" spans="1:6" ht="129.94999999999999" customHeight="1" thickBot="1" x14ac:dyDescent="1.55">
      <c r="A24" s="88"/>
      <c r="B24" s="11" t="s">
        <v>54</v>
      </c>
      <c r="C24" s="23">
        <v>34.950000000000003</v>
      </c>
      <c r="D24" s="24">
        <v>18.5</v>
      </c>
      <c r="E24" s="11"/>
      <c r="F24" s="12">
        <f t="shared" ref="F24" si="5">D24*E24</f>
        <v>0</v>
      </c>
    </row>
    <row r="25" spans="1:6" ht="129.94999999999999" customHeight="1" thickBot="1" x14ac:dyDescent="1.55">
      <c r="A25" s="85" t="s">
        <v>67</v>
      </c>
      <c r="B25" s="40" t="s">
        <v>10</v>
      </c>
      <c r="C25" s="48">
        <v>39.950000000000003</v>
      </c>
      <c r="D25" s="49">
        <v>19</v>
      </c>
      <c r="E25" s="40"/>
      <c r="F25" s="43">
        <f t="shared" si="0"/>
        <v>0</v>
      </c>
    </row>
    <row r="26" spans="1:6" ht="129.94999999999999" customHeight="1" thickBot="1" x14ac:dyDescent="1.55">
      <c r="A26" s="86"/>
      <c r="B26" s="11" t="s">
        <v>11</v>
      </c>
      <c r="C26" s="48">
        <v>39.950000000000003</v>
      </c>
      <c r="D26" s="10">
        <v>19</v>
      </c>
      <c r="E26" s="11"/>
      <c r="F26" s="12">
        <f t="shared" si="0"/>
        <v>0</v>
      </c>
    </row>
    <row r="27" spans="1:6" ht="129.94999999999999" customHeight="1" thickBot="1" x14ac:dyDescent="1.55">
      <c r="A27" s="86"/>
      <c r="B27" s="11" t="s">
        <v>23</v>
      </c>
      <c r="C27" s="48">
        <v>39.950000000000003</v>
      </c>
      <c r="D27" s="10">
        <v>19</v>
      </c>
      <c r="E27" s="11"/>
      <c r="F27" s="12">
        <f t="shared" si="0"/>
        <v>0</v>
      </c>
    </row>
    <row r="28" spans="1:6" ht="129.94999999999999" customHeight="1" thickBot="1" x14ac:dyDescent="1.55">
      <c r="A28" s="90"/>
      <c r="B28" s="11" t="s">
        <v>24</v>
      </c>
      <c r="C28" s="48">
        <v>39.950000000000003</v>
      </c>
      <c r="D28" s="10">
        <v>19</v>
      </c>
      <c r="E28" s="11"/>
      <c r="F28" s="12">
        <f t="shared" ref="F28" si="6">D28*E28</f>
        <v>0</v>
      </c>
    </row>
    <row r="29" spans="1:6" ht="129.94999999999999" customHeight="1" thickBot="1" x14ac:dyDescent="1.55">
      <c r="A29" s="90"/>
      <c r="B29" s="67" t="s">
        <v>84</v>
      </c>
      <c r="C29" s="48">
        <v>39.950000000000003</v>
      </c>
      <c r="D29" s="70">
        <v>19</v>
      </c>
      <c r="E29" s="67"/>
      <c r="F29" s="69">
        <f t="shared" si="0"/>
        <v>0</v>
      </c>
    </row>
    <row r="30" spans="1:6" ht="129.94999999999999" customHeight="1" thickBot="1" x14ac:dyDescent="1.55">
      <c r="A30" s="91" t="s">
        <v>68</v>
      </c>
      <c r="B30" s="40" t="s">
        <v>25</v>
      </c>
      <c r="C30" s="48">
        <v>44.95</v>
      </c>
      <c r="D30" s="49">
        <v>21.5</v>
      </c>
      <c r="E30" s="40"/>
      <c r="F30" s="43">
        <f t="shared" si="0"/>
        <v>0</v>
      </c>
    </row>
    <row r="31" spans="1:6" ht="129.94999999999999" customHeight="1" thickBot="1" x14ac:dyDescent="1.55">
      <c r="A31" s="88"/>
      <c r="B31" s="11" t="s">
        <v>12</v>
      </c>
      <c r="C31" s="48">
        <v>44.95</v>
      </c>
      <c r="D31" s="10">
        <v>21.5</v>
      </c>
      <c r="E31" s="11"/>
      <c r="F31" s="12">
        <f t="shared" si="0"/>
        <v>0</v>
      </c>
    </row>
    <row r="32" spans="1:6" ht="129.94999999999999" customHeight="1" thickBot="1" x14ac:dyDescent="1.55">
      <c r="A32" s="88"/>
      <c r="B32" s="11" t="s">
        <v>82</v>
      </c>
      <c r="C32" s="48">
        <v>44.95</v>
      </c>
      <c r="D32" s="10">
        <v>21.5</v>
      </c>
      <c r="E32" s="11"/>
      <c r="F32" s="12">
        <f t="shared" si="0"/>
        <v>0</v>
      </c>
    </row>
    <row r="33" spans="1:6" ht="129.94999999999999" customHeight="1" thickBot="1" x14ac:dyDescent="1.55">
      <c r="A33" s="88"/>
      <c r="B33" s="11" t="s">
        <v>26</v>
      </c>
      <c r="C33" s="48">
        <v>44.95</v>
      </c>
      <c r="D33" s="10">
        <v>21.5</v>
      </c>
      <c r="E33" s="11"/>
      <c r="F33" s="12">
        <f t="shared" si="0"/>
        <v>0</v>
      </c>
    </row>
    <row r="34" spans="1:6" ht="129.94999999999999" customHeight="1" thickBot="1" x14ac:dyDescent="1.55">
      <c r="A34" s="88"/>
      <c r="B34" s="11" t="s">
        <v>22</v>
      </c>
      <c r="C34" s="48">
        <v>44.95</v>
      </c>
      <c r="D34" s="10">
        <v>21.5</v>
      </c>
      <c r="E34" s="11"/>
      <c r="F34" s="12">
        <f t="shared" si="0"/>
        <v>0</v>
      </c>
    </row>
    <row r="35" spans="1:6" ht="129.94999999999999" customHeight="1" thickBot="1" x14ac:dyDescent="1.55">
      <c r="A35" s="89"/>
      <c r="B35" s="30" t="s">
        <v>14</v>
      </c>
      <c r="C35" s="48">
        <v>44.95</v>
      </c>
      <c r="D35" s="29">
        <v>21.5</v>
      </c>
      <c r="E35" s="30"/>
      <c r="F35" s="31">
        <f t="shared" ref="F35" si="7">D35*E35</f>
        <v>0</v>
      </c>
    </row>
    <row r="36" spans="1:6" ht="129.94999999999999" customHeight="1" x14ac:dyDescent="1.5">
      <c r="A36" s="107" t="s">
        <v>69</v>
      </c>
      <c r="B36" s="11" t="s">
        <v>10</v>
      </c>
      <c r="C36" s="25">
        <v>49.95</v>
      </c>
      <c r="D36" s="10">
        <v>25</v>
      </c>
      <c r="E36" s="11"/>
      <c r="F36" s="12">
        <f t="shared" si="0"/>
        <v>0</v>
      </c>
    </row>
    <row r="37" spans="1:6" ht="129.94999999999999" customHeight="1" x14ac:dyDescent="1.5">
      <c r="A37" s="108"/>
      <c r="B37" s="11" t="s">
        <v>14</v>
      </c>
      <c r="C37" s="25">
        <v>49.95</v>
      </c>
      <c r="D37" s="10">
        <v>25</v>
      </c>
      <c r="E37" s="11"/>
      <c r="F37" s="12">
        <f t="shared" si="0"/>
        <v>0</v>
      </c>
    </row>
    <row r="38" spans="1:6" ht="129.94999999999999" customHeight="1" thickBot="1" x14ac:dyDescent="1.55">
      <c r="A38" s="109"/>
      <c r="B38" s="11" t="s">
        <v>54</v>
      </c>
      <c r="C38" s="25">
        <v>49.95</v>
      </c>
      <c r="D38" s="10">
        <v>25</v>
      </c>
      <c r="E38" s="11"/>
      <c r="F38" s="12">
        <f t="shared" si="0"/>
        <v>0</v>
      </c>
    </row>
    <row r="39" spans="1:6" ht="129.94999999999999" customHeight="1" thickBot="1" x14ac:dyDescent="0.3">
      <c r="A39" s="92" t="s">
        <v>96</v>
      </c>
      <c r="B39" s="93"/>
      <c r="C39" s="93"/>
      <c r="D39" s="93"/>
      <c r="E39" s="93"/>
      <c r="F39" s="94"/>
    </row>
    <row r="40" spans="1:6" ht="129.94999999999999" customHeight="1" thickBot="1" x14ac:dyDescent="1.55">
      <c r="A40" s="91" t="s">
        <v>61</v>
      </c>
      <c r="B40" s="40" t="s">
        <v>53</v>
      </c>
      <c r="C40" s="48">
        <v>39.950000000000003</v>
      </c>
      <c r="D40" s="49">
        <v>21.5</v>
      </c>
      <c r="E40" s="40"/>
      <c r="F40" s="43">
        <f t="shared" si="0"/>
        <v>0</v>
      </c>
    </row>
    <row r="41" spans="1:6" ht="129.94999999999999" customHeight="1" thickBot="1" x14ac:dyDescent="1.55">
      <c r="A41" s="88"/>
      <c r="B41" s="11" t="s">
        <v>54</v>
      </c>
      <c r="C41" s="48">
        <v>39.950000000000003</v>
      </c>
      <c r="D41" s="10">
        <v>21.5</v>
      </c>
      <c r="E41" s="11"/>
      <c r="F41" s="12">
        <f t="shared" si="0"/>
        <v>0</v>
      </c>
    </row>
    <row r="42" spans="1:6" ht="129.94999999999999" customHeight="1" thickBot="1" x14ac:dyDescent="1.55">
      <c r="A42" s="89"/>
      <c r="B42" s="30" t="s">
        <v>55</v>
      </c>
      <c r="C42" s="48">
        <v>39.950000000000003</v>
      </c>
      <c r="D42" s="29">
        <v>21.5</v>
      </c>
      <c r="E42" s="30"/>
      <c r="F42" s="31">
        <f t="shared" si="0"/>
        <v>0</v>
      </c>
    </row>
    <row r="43" spans="1:6" ht="129.94999999999999" customHeight="1" x14ac:dyDescent="1.5">
      <c r="A43" s="88" t="s">
        <v>62</v>
      </c>
      <c r="B43" s="11" t="s">
        <v>58</v>
      </c>
      <c r="C43" s="25">
        <v>29.95</v>
      </c>
      <c r="D43" s="10">
        <v>16</v>
      </c>
      <c r="E43" s="11"/>
      <c r="F43" s="12">
        <f t="shared" si="0"/>
        <v>0</v>
      </c>
    </row>
    <row r="44" spans="1:6" ht="129.94999999999999" customHeight="1" x14ac:dyDescent="1.5">
      <c r="A44" s="88"/>
      <c r="B44" s="11" t="s">
        <v>56</v>
      </c>
      <c r="C44" s="25">
        <v>29.95</v>
      </c>
      <c r="D44" s="10">
        <v>16</v>
      </c>
      <c r="E44" s="11"/>
      <c r="F44" s="12">
        <f t="shared" si="0"/>
        <v>0</v>
      </c>
    </row>
    <row r="45" spans="1:6" ht="129.94999999999999" customHeight="1" thickBot="1" x14ac:dyDescent="1.55">
      <c r="A45" s="89"/>
      <c r="B45" s="67" t="s">
        <v>57</v>
      </c>
      <c r="C45" s="25">
        <v>29.95</v>
      </c>
      <c r="D45" s="70">
        <v>16</v>
      </c>
      <c r="E45" s="67"/>
      <c r="F45" s="69">
        <f t="shared" si="0"/>
        <v>0</v>
      </c>
    </row>
    <row r="46" spans="1:6" ht="129.94999999999999" customHeight="1" thickBot="1" x14ac:dyDescent="1.55">
      <c r="A46" s="120" t="s">
        <v>63</v>
      </c>
      <c r="B46" s="71" t="s">
        <v>58</v>
      </c>
      <c r="C46" s="48">
        <v>34.950000000000003</v>
      </c>
      <c r="D46" s="49">
        <v>18.5</v>
      </c>
      <c r="E46" s="40"/>
      <c r="F46" s="43">
        <f t="shared" si="0"/>
        <v>0</v>
      </c>
    </row>
    <row r="47" spans="1:6" ht="129.94999999999999" customHeight="1" thickBot="1" x14ac:dyDescent="1.55">
      <c r="A47" s="121"/>
      <c r="B47" s="72" t="s">
        <v>59</v>
      </c>
      <c r="C47" s="48">
        <v>34.950000000000003</v>
      </c>
      <c r="D47" s="10">
        <v>18.5</v>
      </c>
      <c r="E47" s="11"/>
      <c r="F47" s="12">
        <f t="shared" si="0"/>
        <v>0</v>
      </c>
    </row>
    <row r="48" spans="1:6" ht="129.94999999999999" customHeight="1" thickBot="1" x14ac:dyDescent="1.55">
      <c r="A48" s="121"/>
      <c r="B48" s="73" t="s">
        <v>60</v>
      </c>
      <c r="C48" s="48">
        <v>34.950000000000003</v>
      </c>
      <c r="D48" s="29">
        <v>18.5</v>
      </c>
      <c r="E48" s="30"/>
      <c r="F48" s="31">
        <f t="shared" ref="F48" si="8">D48*E48</f>
        <v>0</v>
      </c>
    </row>
    <row r="49" spans="1:6" ht="129.94999999999999" customHeight="1" thickBot="1" x14ac:dyDescent="0.3">
      <c r="A49" s="122" t="s">
        <v>107</v>
      </c>
      <c r="B49" s="123"/>
      <c r="C49" s="123"/>
      <c r="D49" s="123"/>
      <c r="E49" s="123"/>
      <c r="F49" s="124"/>
    </row>
    <row r="50" spans="1:6" ht="129.94999999999999" customHeight="1" x14ac:dyDescent="1.5">
      <c r="A50" s="125" t="s">
        <v>108</v>
      </c>
      <c r="B50" s="11" t="s">
        <v>109</v>
      </c>
      <c r="C50" s="10">
        <v>69.95</v>
      </c>
      <c r="D50" s="10">
        <v>37</v>
      </c>
      <c r="E50" s="11"/>
      <c r="F50" s="24">
        <f t="shared" ref="F50" si="9">D50*E50</f>
        <v>0</v>
      </c>
    </row>
    <row r="51" spans="1:6" ht="129.94999999999999" customHeight="1" x14ac:dyDescent="1.5">
      <c r="A51" s="126"/>
      <c r="B51" s="11" t="s">
        <v>110</v>
      </c>
      <c r="C51" s="10">
        <v>69.95</v>
      </c>
      <c r="D51" s="10">
        <v>37</v>
      </c>
      <c r="E51" s="11"/>
      <c r="F51" s="24"/>
    </row>
    <row r="52" spans="1:6" ht="129.94999999999999" customHeight="1" thickBot="1" x14ac:dyDescent="0.3">
      <c r="A52" s="127" t="s">
        <v>97</v>
      </c>
      <c r="B52" s="128"/>
      <c r="C52" s="128"/>
      <c r="D52" s="128"/>
      <c r="E52" s="128"/>
      <c r="F52" s="129"/>
    </row>
    <row r="53" spans="1:6" ht="129.94999999999999" customHeight="1" x14ac:dyDescent="1.5">
      <c r="A53" s="95" t="s">
        <v>66</v>
      </c>
      <c r="B53" s="51" t="s">
        <v>74</v>
      </c>
      <c r="C53" s="41">
        <v>39.950000000000003</v>
      </c>
      <c r="D53" s="42">
        <v>21</v>
      </c>
      <c r="E53" s="40"/>
      <c r="F53" s="43">
        <f t="shared" ref="F53:F54" si="10">D53*E53</f>
        <v>0</v>
      </c>
    </row>
    <row r="54" spans="1:6" ht="129.94999999999999" customHeight="1" thickBot="1" x14ac:dyDescent="1.55">
      <c r="A54" s="133"/>
      <c r="B54" s="52" t="s">
        <v>75</v>
      </c>
      <c r="C54" s="44">
        <v>39.950000000000003</v>
      </c>
      <c r="D54" s="45">
        <v>21</v>
      </c>
      <c r="E54" s="30"/>
      <c r="F54" s="31">
        <f t="shared" si="10"/>
        <v>0</v>
      </c>
    </row>
    <row r="55" spans="1:6" ht="129.94999999999999" customHeight="1" thickBot="1" x14ac:dyDescent="0.3">
      <c r="A55" s="130" t="s">
        <v>95</v>
      </c>
      <c r="B55" s="131"/>
      <c r="C55" s="131"/>
      <c r="D55" s="131"/>
      <c r="E55" s="131"/>
      <c r="F55" s="132"/>
    </row>
    <row r="56" spans="1:6" ht="129.94999999999999" customHeight="1" thickBot="1" x14ac:dyDescent="1.55">
      <c r="A56" s="99" t="s">
        <v>73</v>
      </c>
      <c r="B56" s="51" t="s">
        <v>70</v>
      </c>
      <c r="C56" s="48">
        <v>32.950000000000003</v>
      </c>
      <c r="D56" s="49">
        <v>17.5</v>
      </c>
      <c r="E56" s="40"/>
      <c r="F56" s="43">
        <f t="shared" ref="F56:F60" si="11">D56*E56</f>
        <v>0</v>
      </c>
    </row>
    <row r="57" spans="1:6" ht="129.94999999999999" customHeight="1" thickBot="1" x14ac:dyDescent="1.55">
      <c r="A57" s="99"/>
      <c r="B57" s="78" t="s">
        <v>71</v>
      </c>
      <c r="C57" s="48">
        <v>32.950000000000003</v>
      </c>
      <c r="D57" s="10">
        <v>17.5</v>
      </c>
      <c r="E57" s="11"/>
      <c r="F57" s="12">
        <f t="shared" si="11"/>
        <v>0</v>
      </c>
    </row>
    <row r="58" spans="1:6" ht="129.94999999999999" customHeight="1" thickBot="1" x14ac:dyDescent="1.55">
      <c r="A58" s="99"/>
      <c r="B58" s="78" t="s">
        <v>72</v>
      </c>
      <c r="C58" s="48">
        <v>32.950000000000003</v>
      </c>
      <c r="D58" s="10">
        <v>17.5</v>
      </c>
      <c r="E58" s="11"/>
      <c r="F58" s="12">
        <f t="shared" si="11"/>
        <v>0</v>
      </c>
    </row>
    <row r="59" spans="1:6" ht="129.94999999999999" customHeight="1" x14ac:dyDescent="1.5">
      <c r="A59" s="99"/>
      <c r="B59" s="79" t="s">
        <v>89</v>
      </c>
      <c r="C59" s="48">
        <v>32.950000000000003</v>
      </c>
      <c r="D59" s="10">
        <v>17.5</v>
      </c>
      <c r="E59" s="67"/>
      <c r="F59" s="12">
        <f t="shared" si="11"/>
        <v>0</v>
      </c>
    </row>
    <row r="60" spans="1:6" ht="129.94999999999999" customHeight="1" thickBot="1" x14ac:dyDescent="1.55">
      <c r="A60" s="99"/>
      <c r="B60" s="52" t="s">
        <v>85</v>
      </c>
      <c r="C60" s="50">
        <v>39.950000000000003</v>
      </c>
      <c r="D60" s="29">
        <v>21.5</v>
      </c>
      <c r="E60" s="30"/>
      <c r="F60" s="31">
        <f t="shared" si="11"/>
        <v>0</v>
      </c>
    </row>
    <row r="61" spans="1:6" ht="129.94999999999999" customHeight="1" thickBot="1" x14ac:dyDescent="0.3">
      <c r="A61" s="143" t="s">
        <v>106</v>
      </c>
      <c r="B61" s="144"/>
      <c r="C61" s="144"/>
      <c r="D61" s="144"/>
      <c r="E61" s="144"/>
      <c r="F61" s="145"/>
    </row>
    <row r="62" spans="1:6" ht="129.94999999999999" customHeight="1" thickBot="1" x14ac:dyDescent="1.55">
      <c r="A62" s="120" t="s">
        <v>99</v>
      </c>
      <c r="B62" s="51" t="s">
        <v>100</v>
      </c>
      <c r="C62" s="48">
        <v>26.95</v>
      </c>
      <c r="D62" s="49">
        <v>14.5</v>
      </c>
      <c r="E62" s="40"/>
      <c r="F62" s="43">
        <f t="shared" ref="F62:F64" si="12">D62*E62</f>
        <v>0</v>
      </c>
    </row>
    <row r="63" spans="1:6" ht="129.94999999999999" customHeight="1" thickBot="1" x14ac:dyDescent="1.55">
      <c r="A63" s="108"/>
      <c r="B63" s="11" t="s">
        <v>101</v>
      </c>
      <c r="C63" s="48">
        <v>26.95</v>
      </c>
      <c r="D63" s="49">
        <v>14.5</v>
      </c>
      <c r="E63" s="11"/>
      <c r="F63" s="12">
        <f t="shared" si="12"/>
        <v>0</v>
      </c>
    </row>
    <row r="64" spans="1:6" ht="129.94999999999999" customHeight="1" thickBot="1" x14ac:dyDescent="1.55">
      <c r="A64" s="108"/>
      <c r="B64" s="11" t="s">
        <v>102</v>
      </c>
      <c r="C64" s="48">
        <v>26.95</v>
      </c>
      <c r="D64" s="49">
        <v>14.5</v>
      </c>
      <c r="E64" s="11"/>
      <c r="F64" s="12">
        <f t="shared" si="12"/>
        <v>0</v>
      </c>
    </row>
    <row r="65" spans="1:6" ht="129.94999999999999" customHeight="1" thickBot="1" x14ac:dyDescent="1.55">
      <c r="A65" s="97" t="s">
        <v>103</v>
      </c>
      <c r="B65" s="11" t="s">
        <v>104</v>
      </c>
      <c r="C65" s="48">
        <v>28.95</v>
      </c>
      <c r="D65" s="10">
        <v>15.5</v>
      </c>
      <c r="E65" s="11"/>
      <c r="F65" s="12">
        <f t="shared" ref="F65" si="13">D65*E65</f>
        <v>0</v>
      </c>
    </row>
    <row r="66" spans="1:6" ht="129.94999999999999" customHeight="1" thickBot="1" x14ac:dyDescent="1.55">
      <c r="A66" s="88"/>
      <c r="B66" s="11" t="s">
        <v>101</v>
      </c>
      <c r="C66" s="48">
        <v>28.95</v>
      </c>
      <c r="D66" s="10">
        <v>15.5</v>
      </c>
      <c r="E66" s="11"/>
      <c r="F66" s="12">
        <f t="shared" ref="F66:F67" si="14">D66*E66</f>
        <v>0</v>
      </c>
    </row>
    <row r="67" spans="1:6" ht="129.94999999999999" customHeight="1" thickBot="1" x14ac:dyDescent="1.55">
      <c r="A67" s="89"/>
      <c r="B67" s="11" t="s">
        <v>105</v>
      </c>
      <c r="C67" s="48">
        <v>28.95</v>
      </c>
      <c r="D67" s="10">
        <v>15.5</v>
      </c>
      <c r="E67" s="11"/>
      <c r="F67" s="12">
        <f t="shared" si="14"/>
        <v>0</v>
      </c>
    </row>
    <row r="68" spans="1:6" ht="129.94999999999999" customHeight="1" thickBot="1" x14ac:dyDescent="0.3">
      <c r="A68" s="149" t="s">
        <v>83</v>
      </c>
      <c r="B68" s="150"/>
      <c r="C68" s="150"/>
      <c r="D68" s="150"/>
      <c r="E68" s="150"/>
      <c r="F68" s="151"/>
    </row>
    <row r="69" spans="1:6" ht="129.94999999999999" customHeight="1" x14ac:dyDescent="1.5">
      <c r="A69" s="95" t="s">
        <v>38</v>
      </c>
      <c r="B69" s="40" t="s">
        <v>40</v>
      </c>
      <c r="C69" s="53">
        <v>10.95</v>
      </c>
      <c r="D69" s="53">
        <v>5.8</v>
      </c>
      <c r="E69" s="40"/>
      <c r="F69" s="43">
        <f>D69*E69</f>
        <v>0</v>
      </c>
    </row>
    <row r="70" spans="1:6" ht="129.94999999999999" customHeight="1" x14ac:dyDescent="1.5">
      <c r="A70" s="96"/>
      <c r="B70" s="11" t="s">
        <v>41</v>
      </c>
      <c r="C70" s="26">
        <v>11.95</v>
      </c>
      <c r="D70" s="26">
        <v>6.3</v>
      </c>
      <c r="E70" s="11"/>
      <c r="F70" s="12">
        <f t="shared" ref="F70:F73" si="15">D70*E70</f>
        <v>0</v>
      </c>
    </row>
    <row r="71" spans="1:6" ht="216.95" customHeight="1" thickBot="1" x14ac:dyDescent="1.55">
      <c r="A71" s="98"/>
      <c r="B71" s="54" t="s">
        <v>42</v>
      </c>
      <c r="C71" s="55">
        <v>21.95</v>
      </c>
      <c r="D71" s="55">
        <v>11.6</v>
      </c>
      <c r="E71" s="30"/>
      <c r="F71" s="31">
        <f t="shared" si="15"/>
        <v>0</v>
      </c>
    </row>
    <row r="72" spans="1:6" ht="129.94999999999999" customHeight="1" x14ac:dyDescent="1.5">
      <c r="A72" s="95" t="s">
        <v>39</v>
      </c>
      <c r="B72" s="40" t="s">
        <v>40</v>
      </c>
      <c r="C72" s="53">
        <v>10.95</v>
      </c>
      <c r="D72" s="53">
        <v>5.8</v>
      </c>
      <c r="E72" s="40"/>
      <c r="F72" s="43">
        <f t="shared" si="15"/>
        <v>0</v>
      </c>
    </row>
    <row r="73" spans="1:6" ht="129.94999999999999" customHeight="1" x14ac:dyDescent="1.5">
      <c r="A73" s="96"/>
      <c r="B73" s="11" t="s">
        <v>41</v>
      </c>
      <c r="C73" s="26">
        <v>11.95</v>
      </c>
      <c r="D73" s="26">
        <v>6.3</v>
      </c>
      <c r="E73" s="11"/>
      <c r="F73" s="12">
        <f t="shared" si="15"/>
        <v>0</v>
      </c>
    </row>
    <row r="74" spans="1:6" ht="216.95" customHeight="1" thickBot="1" x14ac:dyDescent="1.55">
      <c r="A74" s="97"/>
      <c r="B74" s="54" t="s">
        <v>42</v>
      </c>
      <c r="C74" s="55">
        <v>21.95</v>
      </c>
      <c r="D74" s="55">
        <v>11.6</v>
      </c>
      <c r="E74" s="30"/>
      <c r="F74" s="31">
        <f t="shared" ref="F74" si="16">D74*E74</f>
        <v>0</v>
      </c>
    </row>
    <row r="75" spans="1:6" ht="243" customHeight="1" thickBot="1" x14ac:dyDescent="1.55">
      <c r="A75" s="98"/>
      <c r="B75" s="54" t="s">
        <v>98</v>
      </c>
      <c r="C75" s="55">
        <v>138</v>
      </c>
      <c r="D75" s="55">
        <v>67.2</v>
      </c>
      <c r="E75" s="30"/>
      <c r="F75" s="31">
        <f t="shared" ref="F75" si="17">D75*E75</f>
        <v>0</v>
      </c>
    </row>
    <row r="76" spans="1:6" ht="108" customHeight="1" thickBot="1" x14ac:dyDescent="0.3">
      <c r="A76" s="146" t="s">
        <v>33</v>
      </c>
      <c r="B76" s="147"/>
      <c r="C76" s="147"/>
      <c r="D76" s="147"/>
      <c r="E76" s="147"/>
      <c r="F76" s="148"/>
    </row>
    <row r="77" spans="1:6" s="80" customFormat="1" ht="129.94999999999999" customHeight="1" x14ac:dyDescent="1.5">
      <c r="A77" s="95" t="s">
        <v>92</v>
      </c>
      <c r="B77" s="11" t="s">
        <v>12</v>
      </c>
      <c r="C77" s="26">
        <v>26.95</v>
      </c>
      <c r="D77" s="26">
        <v>14.5</v>
      </c>
      <c r="E77" s="11"/>
      <c r="F77" s="12">
        <f t="shared" ref="F77:F98" si="18">D77*E77</f>
        <v>0</v>
      </c>
    </row>
    <row r="78" spans="1:6" s="80" customFormat="1" ht="129.94999999999999" customHeight="1" x14ac:dyDescent="1.5">
      <c r="A78" s="88"/>
      <c r="B78" s="67" t="s">
        <v>112</v>
      </c>
      <c r="C78" s="26">
        <v>26.95</v>
      </c>
      <c r="D78" s="26">
        <v>14.5</v>
      </c>
      <c r="E78" s="11"/>
      <c r="F78" s="12">
        <f t="shared" ref="F78" si="19">D78*E78</f>
        <v>0</v>
      </c>
    </row>
    <row r="79" spans="1:6" ht="129.94999999999999" customHeight="1" x14ac:dyDescent="1.5">
      <c r="A79" s="88"/>
      <c r="B79" s="67" t="s">
        <v>88</v>
      </c>
      <c r="C79" s="81">
        <v>26.95</v>
      </c>
      <c r="D79" s="81">
        <v>14.5</v>
      </c>
      <c r="E79" s="67"/>
      <c r="F79" s="69">
        <f t="shared" ref="F79" si="20">D79*E79</f>
        <v>0</v>
      </c>
    </row>
    <row r="80" spans="1:6" ht="129.94999999999999" customHeight="1" x14ac:dyDescent="1.5">
      <c r="A80" s="158" t="s">
        <v>93</v>
      </c>
      <c r="B80" s="11" t="s">
        <v>113</v>
      </c>
      <c r="C80" s="10">
        <v>28.95</v>
      </c>
      <c r="D80" s="10">
        <v>15.5</v>
      </c>
      <c r="E80" s="11"/>
      <c r="F80" s="24">
        <f t="shared" ref="F80:F82" si="21">D80*E80</f>
        <v>0</v>
      </c>
    </row>
    <row r="81" spans="1:6" ht="129.94999999999999" customHeight="1" x14ac:dyDescent="1.5">
      <c r="A81" s="158"/>
      <c r="B81" s="11" t="s">
        <v>71</v>
      </c>
      <c r="C81" s="10">
        <v>28.95</v>
      </c>
      <c r="D81" s="10">
        <v>15.5</v>
      </c>
      <c r="E81" s="11"/>
      <c r="F81" s="24">
        <f t="shared" ref="F81" si="22">D81*E81</f>
        <v>0</v>
      </c>
    </row>
    <row r="82" spans="1:6" ht="129.94999999999999" customHeight="1" x14ac:dyDescent="1.5">
      <c r="A82" s="99"/>
      <c r="B82" s="82" t="s">
        <v>54</v>
      </c>
      <c r="C82" s="83">
        <v>28.95</v>
      </c>
      <c r="D82" s="84">
        <v>15.5</v>
      </c>
      <c r="E82" s="34"/>
      <c r="F82" s="35">
        <f t="shared" si="21"/>
        <v>0</v>
      </c>
    </row>
    <row r="83" spans="1:6" ht="129.94999999999999" customHeight="1" x14ac:dyDescent="1.5">
      <c r="A83" s="88" t="s">
        <v>76</v>
      </c>
      <c r="B83" s="11" t="s">
        <v>11</v>
      </c>
      <c r="C83" s="26">
        <v>39.950000000000003</v>
      </c>
      <c r="D83" s="26">
        <v>21</v>
      </c>
      <c r="E83" s="11"/>
      <c r="F83" s="12">
        <f t="shared" si="18"/>
        <v>0</v>
      </c>
    </row>
    <row r="84" spans="1:6" ht="129.94999999999999" customHeight="1" x14ac:dyDescent="1.5">
      <c r="A84" s="88"/>
      <c r="B84" s="11" t="s">
        <v>28</v>
      </c>
      <c r="C84" s="26">
        <v>39.950000000000003</v>
      </c>
      <c r="D84" s="26">
        <v>21</v>
      </c>
      <c r="E84" s="11"/>
      <c r="F84" s="12">
        <f t="shared" si="18"/>
        <v>0</v>
      </c>
    </row>
    <row r="85" spans="1:6" ht="129.94999999999999" customHeight="1" x14ac:dyDescent="1.5">
      <c r="A85" s="88"/>
      <c r="B85" s="11" t="s">
        <v>82</v>
      </c>
      <c r="C85" s="26">
        <v>39.950000000000003</v>
      </c>
      <c r="D85" s="26">
        <v>21</v>
      </c>
      <c r="E85" s="11"/>
      <c r="F85" s="12">
        <f t="shared" si="18"/>
        <v>0</v>
      </c>
    </row>
    <row r="86" spans="1:6" ht="129.94999999999999" customHeight="1" thickBot="1" x14ac:dyDescent="1.55">
      <c r="A86" s="88"/>
      <c r="B86" s="11" t="s">
        <v>54</v>
      </c>
      <c r="C86" s="26">
        <v>39.950000000000003</v>
      </c>
      <c r="D86" s="26">
        <v>21</v>
      </c>
      <c r="E86" s="11"/>
      <c r="F86" s="12">
        <f t="shared" si="18"/>
        <v>0</v>
      </c>
    </row>
    <row r="87" spans="1:6" ht="129.94999999999999" customHeight="1" thickBot="1" x14ac:dyDescent="0.3">
      <c r="A87" s="137" t="s">
        <v>32</v>
      </c>
      <c r="B87" s="138"/>
      <c r="C87" s="138"/>
      <c r="D87" s="138"/>
      <c r="E87" s="138"/>
      <c r="F87" s="139"/>
    </row>
    <row r="88" spans="1:6" ht="129.94999999999999" customHeight="1" x14ac:dyDescent="1.5">
      <c r="A88" s="88" t="s">
        <v>36</v>
      </c>
      <c r="B88" s="34" t="s">
        <v>78</v>
      </c>
      <c r="C88" s="57">
        <v>32.950000000000003</v>
      </c>
      <c r="D88" s="57">
        <v>17.5</v>
      </c>
      <c r="E88" s="34"/>
      <c r="F88" s="35">
        <f t="shared" si="18"/>
        <v>0</v>
      </c>
    </row>
    <row r="89" spans="1:6" ht="129.94999999999999" customHeight="1" x14ac:dyDescent="1.5">
      <c r="A89" s="156"/>
      <c r="B89" s="11" t="s">
        <v>79</v>
      </c>
      <c r="C89" s="27">
        <v>44.95</v>
      </c>
      <c r="D89" s="27">
        <v>24</v>
      </c>
      <c r="E89" s="11"/>
      <c r="F89" s="12">
        <f t="shared" si="18"/>
        <v>0</v>
      </c>
    </row>
    <row r="90" spans="1:6" ht="129.94999999999999" customHeight="1" thickBot="1" x14ac:dyDescent="1.55">
      <c r="A90" s="157"/>
      <c r="B90" s="30" t="s">
        <v>80</v>
      </c>
      <c r="C90" s="56">
        <v>46.95</v>
      </c>
      <c r="D90" s="56">
        <v>25</v>
      </c>
      <c r="E90" s="30"/>
      <c r="F90" s="31">
        <f t="shared" si="18"/>
        <v>0</v>
      </c>
    </row>
    <row r="91" spans="1:6" ht="129.94999999999999" customHeight="1" thickBot="1" x14ac:dyDescent="1.55">
      <c r="A91" s="88" t="s">
        <v>90</v>
      </c>
      <c r="B91" s="11" t="s">
        <v>47</v>
      </c>
      <c r="C91" s="49">
        <v>36.950000000000003</v>
      </c>
      <c r="D91" s="10">
        <v>20</v>
      </c>
      <c r="E91" s="11"/>
      <c r="F91" s="12">
        <f t="shared" si="18"/>
        <v>0</v>
      </c>
    </row>
    <row r="92" spans="1:6" ht="129.94999999999999" customHeight="1" thickBot="1" x14ac:dyDescent="1.55">
      <c r="A92" s="88"/>
      <c r="B92" s="67" t="s">
        <v>54</v>
      </c>
      <c r="C92" s="49">
        <v>36.950000000000003</v>
      </c>
      <c r="D92" s="10">
        <v>20</v>
      </c>
      <c r="E92" s="67"/>
      <c r="F92" s="12">
        <f t="shared" si="18"/>
        <v>0</v>
      </c>
    </row>
    <row r="93" spans="1:6" ht="129.94999999999999" customHeight="1" thickBot="1" x14ac:dyDescent="1.55">
      <c r="A93" s="89"/>
      <c r="B93" s="30" t="s">
        <v>48</v>
      </c>
      <c r="C93" s="49">
        <v>36.950000000000003</v>
      </c>
      <c r="D93" s="29">
        <v>20</v>
      </c>
      <c r="E93" s="30"/>
      <c r="F93" s="31">
        <f t="shared" si="18"/>
        <v>0</v>
      </c>
    </row>
    <row r="94" spans="1:6" ht="129.94999999999999" customHeight="1" thickBot="1" x14ac:dyDescent="0.3">
      <c r="A94" s="140" t="s">
        <v>77</v>
      </c>
      <c r="B94" s="141"/>
      <c r="C94" s="141"/>
      <c r="D94" s="141"/>
      <c r="E94" s="141"/>
      <c r="F94" s="142"/>
    </row>
    <row r="95" spans="1:6" ht="129.94999999999999" customHeight="1" x14ac:dyDescent="1.5">
      <c r="A95" s="154" t="s">
        <v>13</v>
      </c>
      <c r="B95" s="40" t="s">
        <v>81</v>
      </c>
      <c r="C95" s="49">
        <v>12.95</v>
      </c>
      <c r="D95" s="49">
        <v>7</v>
      </c>
      <c r="E95" s="40"/>
      <c r="F95" s="43">
        <f t="shared" si="18"/>
        <v>0</v>
      </c>
    </row>
    <row r="96" spans="1:6" s="4" customFormat="1" ht="129.94999999999999" customHeight="1" x14ac:dyDescent="1.5">
      <c r="A96" s="155"/>
      <c r="B96" s="11" t="s">
        <v>27</v>
      </c>
      <c r="C96" s="10">
        <v>12.95</v>
      </c>
      <c r="D96" s="10">
        <v>7</v>
      </c>
      <c r="E96" s="11"/>
      <c r="F96" s="12">
        <f t="shared" si="18"/>
        <v>0</v>
      </c>
    </row>
    <row r="97" spans="1:6" s="4" customFormat="1" ht="129.94999999999999" customHeight="1" x14ac:dyDescent="1.5">
      <c r="A97" s="155"/>
      <c r="B97" s="11" t="s">
        <v>34</v>
      </c>
      <c r="C97" s="10">
        <v>9.9499999999999993</v>
      </c>
      <c r="D97" s="10">
        <v>5.2</v>
      </c>
      <c r="E97" s="11"/>
      <c r="F97" s="12">
        <f t="shared" si="18"/>
        <v>0</v>
      </c>
    </row>
    <row r="98" spans="1:6" s="4" customFormat="1" ht="129.94999999999999" customHeight="1" thickBot="1" x14ac:dyDescent="1.55">
      <c r="A98" s="98"/>
      <c r="B98" s="30" t="s">
        <v>35</v>
      </c>
      <c r="C98" s="29">
        <v>5.95</v>
      </c>
      <c r="D98" s="29">
        <v>3</v>
      </c>
      <c r="E98" s="30"/>
      <c r="F98" s="31">
        <f t="shared" si="18"/>
        <v>0</v>
      </c>
    </row>
    <row r="99" spans="1:6" s="4" customFormat="1" ht="129.94999999999999" customHeight="1" thickBot="1" x14ac:dyDescent="0.95">
      <c r="A99" s="152" t="s">
        <v>43</v>
      </c>
      <c r="B99" s="153"/>
      <c r="C99" s="153"/>
      <c r="D99" s="153"/>
      <c r="E99" s="74"/>
      <c r="F99" s="75"/>
    </row>
    <row r="100" spans="1:6" s="4" customFormat="1" ht="129.94999999999999" customHeight="1" x14ac:dyDescent="0.9">
      <c r="A100" s="159" t="s">
        <v>94</v>
      </c>
      <c r="B100" s="9" t="s">
        <v>86</v>
      </c>
      <c r="C100" s="76"/>
      <c r="D100" s="76"/>
      <c r="E100" s="77"/>
      <c r="F100" s="77"/>
    </row>
    <row r="101" spans="1:6" ht="129.94999999999999" customHeight="1" x14ac:dyDescent="0.25">
      <c r="A101" s="160"/>
      <c r="B101" s="9" t="s">
        <v>87</v>
      </c>
      <c r="C101" s="76"/>
      <c r="D101" s="76"/>
      <c r="E101" s="77"/>
      <c r="F101" s="77"/>
    </row>
    <row r="102" spans="1:6" ht="129.94999999999999" customHeight="1" thickBot="1" x14ac:dyDescent="1.55">
      <c r="A102" s="161"/>
      <c r="B102" s="28" t="s">
        <v>29</v>
      </c>
      <c r="C102" s="29"/>
      <c r="D102" s="29"/>
      <c r="E102" s="30"/>
      <c r="F102" s="31"/>
    </row>
    <row r="103" spans="1:6" ht="129.94999999999999" customHeight="1" x14ac:dyDescent="0.25">
      <c r="A103" s="58" t="s">
        <v>15</v>
      </c>
      <c r="B103" s="59"/>
      <c r="C103" s="59"/>
      <c r="D103" s="59"/>
      <c r="E103" s="59"/>
      <c r="F103" s="60"/>
    </row>
    <row r="104" spans="1:6" ht="129.94999999999999" customHeight="1" x14ac:dyDescent="1.35">
      <c r="A104" s="61"/>
      <c r="B104" s="5"/>
      <c r="C104" s="5"/>
      <c r="D104" s="5"/>
      <c r="E104" s="5"/>
      <c r="F104" s="62"/>
    </row>
    <row r="105" spans="1:6" s="2" customFormat="1" ht="129.94999999999999" customHeight="1" thickBot="1" x14ac:dyDescent="1.7">
      <c r="A105" s="63" t="s">
        <v>30</v>
      </c>
      <c r="B105" s="64"/>
      <c r="C105" s="64"/>
      <c r="D105" s="64"/>
      <c r="E105" s="64"/>
      <c r="F105" s="65"/>
    </row>
    <row r="106" spans="1:6" s="2" customFormat="1" ht="129.94999999999999" customHeight="1" x14ac:dyDescent="0.7">
      <c r="A106" s="58" t="s">
        <v>44</v>
      </c>
      <c r="B106" s="59"/>
      <c r="C106" s="59"/>
      <c r="D106" s="59"/>
      <c r="E106" s="59"/>
      <c r="F106" s="60"/>
    </row>
    <row r="107" spans="1:6" s="2" customFormat="1" ht="129.94999999999999" customHeight="1" x14ac:dyDescent="1.4">
      <c r="A107" s="20" t="s">
        <v>16</v>
      </c>
      <c r="B107" s="21" t="s">
        <v>20</v>
      </c>
      <c r="C107" s="21"/>
      <c r="D107" s="21"/>
      <c r="E107" s="21" t="s">
        <v>21</v>
      </c>
      <c r="F107" s="22"/>
    </row>
    <row r="108" spans="1:6" ht="129.94999999999999" customHeight="1" x14ac:dyDescent="1.4">
      <c r="A108" s="20"/>
      <c r="B108" s="21"/>
      <c r="C108" s="21"/>
      <c r="D108" s="21"/>
      <c r="E108" s="21"/>
      <c r="F108" s="22"/>
    </row>
    <row r="109" spans="1:6" ht="123" customHeight="1" x14ac:dyDescent="1.4">
      <c r="A109" s="20" t="s">
        <v>17</v>
      </c>
      <c r="B109" s="21" t="s">
        <v>19</v>
      </c>
      <c r="C109" s="21"/>
      <c r="D109" s="21"/>
      <c r="E109" s="21"/>
      <c r="F109" s="22"/>
    </row>
    <row r="110" spans="1:6" ht="144.6" customHeight="1" x14ac:dyDescent="1.4">
      <c r="A110" s="20"/>
      <c r="B110" s="21" t="s">
        <v>18</v>
      </c>
      <c r="C110" s="21"/>
      <c r="D110" s="21"/>
      <c r="E110" s="21"/>
      <c r="F110" s="22"/>
    </row>
    <row r="111" spans="1:6" ht="141" customHeight="1" x14ac:dyDescent="1.4">
      <c r="A111" s="20"/>
      <c r="B111" s="21" t="s">
        <v>45</v>
      </c>
      <c r="C111" s="21"/>
      <c r="D111" s="21"/>
      <c r="E111" s="21"/>
      <c r="F111" s="66"/>
    </row>
    <row r="112" spans="1:6" ht="141" customHeight="1" x14ac:dyDescent="1.4">
      <c r="A112" s="20"/>
      <c r="B112" s="21" t="s">
        <v>46</v>
      </c>
      <c r="C112" s="21"/>
      <c r="D112" s="21"/>
      <c r="E112" s="21"/>
      <c r="F112" s="22"/>
    </row>
    <row r="113" spans="1:6" ht="133.35" customHeight="1" x14ac:dyDescent="1.65">
      <c r="A113" s="13" t="s">
        <v>7</v>
      </c>
      <c r="B113" s="14"/>
      <c r="C113" s="14"/>
      <c r="D113" s="14" t="s">
        <v>30</v>
      </c>
      <c r="E113" s="14"/>
      <c r="F113" s="15" t="s">
        <v>31</v>
      </c>
    </row>
    <row r="114" spans="1:6" ht="129" customHeight="1" x14ac:dyDescent="1.65">
      <c r="A114" s="16"/>
      <c r="B114" s="17"/>
      <c r="C114" s="18"/>
      <c r="D114" s="19"/>
      <c r="E114" s="18"/>
      <c r="F114" s="17" t="s">
        <v>30</v>
      </c>
    </row>
    <row r="115" spans="1:6" ht="128.1" customHeight="1" thickBot="1" x14ac:dyDescent="1.9">
      <c r="A115" s="134" t="s">
        <v>37</v>
      </c>
      <c r="B115" s="135"/>
      <c r="C115" s="135"/>
      <c r="D115" s="135"/>
      <c r="E115" s="135"/>
      <c r="F115" s="136"/>
    </row>
    <row r="116" spans="1:6" ht="128.1" customHeight="1" x14ac:dyDescent="0.25"/>
    <row r="117" spans="1:6" ht="128.1" customHeight="1" x14ac:dyDescent="0.25"/>
    <row r="118" spans="1:6" ht="142.35" customHeight="1" x14ac:dyDescent="0.25"/>
    <row r="119" spans="1:6" ht="107.1" customHeight="1" x14ac:dyDescent="0.25"/>
    <row r="120" spans="1:6" ht="117.95" customHeight="1" x14ac:dyDescent="0.25"/>
    <row r="121" spans="1:6" s="5" customFormat="1" ht="99.95" customHeight="1" x14ac:dyDescent="1.35">
      <c r="A121"/>
      <c r="B121"/>
      <c r="C121"/>
      <c r="D121"/>
      <c r="E121"/>
      <c r="F121"/>
    </row>
    <row r="122" spans="1:6" s="5" customFormat="1" ht="121.35" customHeight="1" x14ac:dyDescent="1.35">
      <c r="A122"/>
      <c r="B122"/>
      <c r="C122"/>
      <c r="D122"/>
      <c r="E122"/>
      <c r="F122"/>
    </row>
    <row r="123" spans="1:6" s="5" customFormat="1" ht="98.1" customHeight="1" x14ac:dyDescent="1.35">
      <c r="A123"/>
      <c r="B123"/>
      <c r="C123"/>
      <c r="D123"/>
      <c r="E123"/>
      <c r="F123"/>
    </row>
    <row r="124" spans="1:6" s="5" customFormat="1" ht="38.1" customHeight="1" x14ac:dyDescent="1.35">
      <c r="A124"/>
      <c r="B124"/>
      <c r="C124"/>
      <c r="D124"/>
      <c r="E124"/>
      <c r="F124"/>
    </row>
    <row r="125" spans="1:6" s="5" customFormat="1" ht="20.100000000000001" hidden="1" customHeight="1" x14ac:dyDescent="1.35">
      <c r="A125"/>
      <c r="B125"/>
      <c r="C125"/>
      <c r="D125"/>
      <c r="E125"/>
      <c r="F125"/>
    </row>
    <row r="126" spans="1:6" s="5" customFormat="1" ht="92.25" hidden="1" x14ac:dyDescent="1.35">
      <c r="A126"/>
      <c r="B126"/>
      <c r="C126"/>
      <c r="D126"/>
      <c r="E126"/>
      <c r="F126"/>
    </row>
    <row r="127" spans="1:6" s="5" customFormat="1" ht="9" customHeight="1" x14ac:dyDescent="1.35">
      <c r="A127"/>
      <c r="B127"/>
      <c r="C127"/>
      <c r="D127"/>
      <c r="E127"/>
      <c r="F127"/>
    </row>
    <row r="128" spans="1:6" s="5" customFormat="1" ht="0.95" customHeight="1" x14ac:dyDescent="1.35">
      <c r="A128"/>
      <c r="B128"/>
      <c r="C128"/>
      <c r="D128"/>
      <c r="E128"/>
      <c r="F128"/>
    </row>
    <row r="129" spans="1:6" s="5" customFormat="1" ht="8.1" customHeight="1" x14ac:dyDescent="1.35">
      <c r="A129"/>
      <c r="B129"/>
      <c r="C129"/>
      <c r="D129"/>
      <c r="E129"/>
      <c r="F129"/>
    </row>
    <row r="130" spans="1:6" s="5" customFormat="1" ht="125.1" hidden="1" customHeight="1" x14ac:dyDescent="1.35">
      <c r="A130"/>
      <c r="B130"/>
      <c r="C130"/>
      <c r="D130"/>
      <c r="E130"/>
      <c r="F130"/>
    </row>
    <row r="131" spans="1:6" s="5" customFormat="1" ht="6" customHeight="1" x14ac:dyDescent="1.35">
      <c r="A131"/>
      <c r="B131"/>
      <c r="C131"/>
      <c r="D131"/>
      <c r="E131"/>
      <c r="F131"/>
    </row>
    <row r="132" spans="1:6" s="5" customFormat="1" ht="0.95" customHeight="1" x14ac:dyDescent="1.35">
      <c r="A132"/>
      <c r="B132"/>
      <c r="C132"/>
      <c r="D132"/>
      <c r="E132"/>
      <c r="F132"/>
    </row>
    <row r="133" spans="1:6" s="5" customFormat="1" ht="15.95" customHeight="1" x14ac:dyDescent="1.35">
      <c r="A133"/>
      <c r="B133"/>
      <c r="C133"/>
      <c r="D133"/>
      <c r="E133"/>
      <c r="F133"/>
    </row>
    <row r="134" spans="1:6" s="5" customFormat="1" ht="32.1" customHeight="1" x14ac:dyDescent="1.35">
      <c r="A134"/>
      <c r="B134"/>
      <c r="C134"/>
      <c r="D134"/>
      <c r="E134"/>
      <c r="F134"/>
    </row>
    <row r="135" spans="1:6" s="5" customFormat="1" ht="0.95" customHeight="1" x14ac:dyDescent="1.35">
      <c r="A135"/>
      <c r="B135"/>
      <c r="C135"/>
      <c r="D135"/>
      <c r="E135"/>
      <c r="F135"/>
    </row>
    <row r="136" spans="1:6" s="5" customFormat="1" ht="29.1" customHeight="1" x14ac:dyDescent="1.35">
      <c r="A136"/>
      <c r="B136"/>
      <c r="C136"/>
      <c r="D136"/>
      <c r="E136"/>
      <c r="F136"/>
    </row>
    <row r="137" spans="1:6" s="5" customFormat="1" ht="0.95" customHeight="1" x14ac:dyDescent="1.35">
      <c r="A137"/>
      <c r="B137"/>
      <c r="C137"/>
      <c r="D137"/>
      <c r="E137"/>
      <c r="F137"/>
    </row>
    <row r="138" spans="1:6" s="5" customFormat="1" ht="2.1" customHeight="1" x14ac:dyDescent="1.35">
      <c r="A138"/>
      <c r="B138"/>
      <c r="C138"/>
      <c r="D138"/>
      <c r="E138"/>
      <c r="F138"/>
    </row>
  </sheetData>
  <mergeCells count="44">
    <mergeCell ref="A115:F115"/>
    <mergeCell ref="A87:F87"/>
    <mergeCell ref="A94:F94"/>
    <mergeCell ref="A61:F61"/>
    <mergeCell ref="A62:A64"/>
    <mergeCell ref="A65:A67"/>
    <mergeCell ref="A76:F76"/>
    <mergeCell ref="A68:F68"/>
    <mergeCell ref="A99:D99"/>
    <mergeCell ref="A95:A98"/>
    <mergeCell ref="A91:A93"/>
    <mergeCell ref="A88:A90"/>
    <mergeCell ref="A83:A86"/>
    <mergeCell ref="A80:A82"/>
    <mergeCell ref="A100:A102"/>
    <mergeCell ref="A77:A79"/>
    <mergeCell ref="A46:A48"/>
    <mergeCell ref="A49:F49"/>
    <mergeCell ref="A50:A51"/>
    <mergeCell ref="A52:F52"/>
    <mergeCell ref="A55:F55"/>
    <mergeCell ref="A53:A54"/>
    <mergeCell ref="A72:A75"/>
    <mergeCell ref="A69:A71"/>
    <mergeCell ref="A56:A60"/>
    <mergeCell ref="F2:F4"/>
    <mergeCell ref="B2:C4"/>
    <mergeCell ref="A5:F5"/>
    <mergeCell ref="A30:A35"/>
    <mergeCell ref="A36:A38"/>
    <mergeCell ref="E6:F6"/>
    <mergeCell ref="E7:F7"/>
    <mergeCell ref="E8:F8"/>
    <mergeCell ref="A10:F10"/>
    <mergeCell ref="B6:C6"/>
    <mergeCell ref="A40:A42"/>
    <mergeCell ref="B7:C7"/>
    <mergeCell ref="B8:C8"/>
    <mergeCell ref="A16:A19"/>
    <mergeCell ref="A43:A45"/>
    <mergeCell ref="A25:A29"/>
    <mergeCell ref="A20:A24"/>
    <mergeCell ref="A11:A15"/>
    <mergeCell ref="A39:F39"/>
  </mergeCells>
  <phoneticPr fontId="5" type="noConversion"/>
  <hyperlinks>
    <hyperlink ref="A115" r:id="rId1"/>
  </hyperlinks>
  <pageMargins left="0.74803149606299213" right="0" top="0" bottom="0" header="0" footer="0"/>
  <pageSetup paperSize="9" scale="10" orientation="portrait" copies="30" r:id="rId2"/>
  <rowBreaks count="1" manualBreakCount="1">
    <brk id="51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Mulholland</dc:creator>
  <cp:lastModifiedBy>Vanessa Bye</cp:lastModifiedBy>
  <cp:lastPrinted>2019-08-13T02:30:34Z</cp:lastPrinted>
  <dcterms:created xsi:type="dcterms:W3CDTF">2017-10-05T04:43:27Z</dcterms:created>
  <dcterms:modified xsi:type="dcterms:W3CDTF">2019-08-28T02:34:58Z</dcterms:modified>
</cp:coreProperties>
</file>